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UPIT\CONTRATACION\"/>
    </mc:Choice>
  </mc:AlternateContent>
  <xr:revisionPtr revIDLastSave="0" documentId="13_ncr:1_{28C4C7BA-2373-4142-835C-84D2E26F76F5}" xr6:coauthVersionLast="47" xr6:coauthVersionMax="47" xr10:uidLastSave="{00000000-0000-0000-0000-000000000000}"/>
  <bookViews>
    <workbookView xWindow="-28920" yWindow="-120" windowWidth="29040" windowHeight="15720" xr2:uid="{D4DC0AEF-4982-468B-A5DD-7D34889206B2}"/>
  </bookViews>
  <sheets>
    <sheet name="Hoja1" sheetId="1" r:id="rId1"/>
  </sheets>
  <definedNames>
    <definedName name="_xlnm._FilterDatabase" localSheetId="0" hidden="1">Hoja1!$A$1:$O$3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" i="1" l="1"/>
  <c r="N3" i="1"/>
</calcChain>
</file>

<file path=xl/sharedStrings.xml><?xml version="1.0" encoding="utf-8"?>
<sst xmlns="http://schemas.openxmlformats.org/spreadsheetml/2006/main" count="299" uniqueCount="178">
  <si>
    <t>OBJETO</t>
  </si>
  <si>
    <t>NUMERO DE CONTRATO</t>
  </si>
  <si>
    <t>FECHA DE INICIAL</t>
  </si>
  <si>
    <t>PROVEEDOR</t>
  </si>
  <si>
    <t>GRUPO EDS AUTOGAS S.A.S.</t>
  </si>
  <si>
    <t>CRISTIAN ALBERTO PARADA MENDOZA</t>
  </si>
  <si>
    <t>OSCAR ANDRES REYES MORA</t>
  </si>
  <si>
    <t>SERVIASEO S.A</t>
  </si>
  <si>
    <t>YURY NATHALYA MUNEVAR PEÑA</t>
  </si>
  <si>
    <t>LAUREN DANIELA RAMIREZ RAMOS</t>
  </si>
  <si>
    <t>OSCAR EDUARDO MORA FORERO</t>
  </si>
  <si>
    <t>JOHANNA MUÑOZ ARISTIZABAL</t>
  </si>
  <si>
    <t>ANDRES MAURICIO TAVERA PINZON</t>
  </si>
  <si>
    <t>SINDY JULIETH TOVAR TORRES</t>
  </si>
  <si>
    <t>VALOR INICIAL DEL CONTRATO</t>
  </si>
  <si>
    <t>ENLACE</t>
  </si>
  <si>
    <t>Prestar servicios profesionales para apoyar a la UPIT en el análisis, revisión y formulación de planes, programas y/o proyectos relacionados con los componentes sociales, necesarios para la planificación de la infraestructura de transporte intermodal a nivel nacional y regional</t>
  </si>
  <si>
    <t>LINA MARCELA TRUJILLO CASTRO</t>
  </si>
  <si>
    <t>DANIEL ALEJANDRO BEDOYA PANIAGUA</t>
  </si>
  <si>
    <t>Arrendamiento de la Sede Principal de la Unidad de Planeación de Infraestructura de Transporte UPIT</t>
  </si>
  <si>
    <t>FONDO DE CAPITAL PRIVADO FONDO INMOBILIARIO COLOMBIA</t>
  </si>
  <si>
    <t>ANDRES FELIPE CARREÑO NIETO</t>
  </si>
  <si>
    <t>PORCENTAJE DE EJECUCION</t>
  </si>
  <si>
    <t>RECURSOS PENDIENTES POR EJECUTAR</t>
  </si>
  <si>
    <t>FECHA DE TERMINACION FINAL</t>
  </si>
  <si>
    <t xml:space="preserve">TIPÓ DE MODIFICACION </t>
  </si>
  <si>
    <t>VALOR ADICIONADO</t>
  </si>
  <si>
    <t>TIEMPO ADICIONADO</t>
  </si>
  <si>
    <t>N/A</t>
  </si>
  <si>
    <t>VALOR FINAL DEL CONTRATO</t>
  </si>
  <si>
    <t>FECHA DE TERMINACION INICIAL</t>
  </si>
  <si>
    <t>OC-137791</t>
  </si>
  <si>
    <t>Prestación del servicio de aseo y cafetería para la sede de la Unidad de Planeación de Infraestructura de Transporte UPIT.</t>
  </si>
  <si>
    <t>MARIA XIMENA SANCHEZ ORTIZ</t>
  </si>
  <si>
    <t>https://www.colombiacompra.gov.co/tienda-virtual-del-estado-colombiano/ordenes-compra/137791</t>
  </si>
  <si>
    <t>142-2024</t>
  </si>
  <si>
    <t>https://community.secop.gov.co/Public/Tendering/ContractNoticePhases/View?PPI=CO1.PPI.36171320&amp;isFromPublicArea=True&amp;isModal=False</t>
  </si>
  <si>
    <t>001-2025</t>
  </si>
  <si>
    <t>002-2025</t>
  </si>
  <si>
    <t>003-2025</t>
  </si>
  <si>
    <t>OC-140771</t>
  </si>
  <si>
    <t>004-2025</t>
  </si>
  <si>
    <t>005-2025</t>
  </si>
  <si>
    <t>006-2025</t>
  </si>
  <si>
    <t>007-2025</t>
  </si>
  <si>
    <t>008-2025</t>
  </si>
  <si>
    <t>009-2025</t>
  </si>
  <si>
    <t>010-2025</t>
  </si>
  <si>
    <t>011-2025</t>
  </si>
  <si>
    <t>012-2025</t>
  </si>
  <si>
    <t>013-2025</t>
  </si>
  <si>
    <t>014-2025</t>
  </si>
  <si>
    <t>015-2025</t>
  </si>
  <si>
    <t>016-2025</t>
  </si>
  <si>
    <t>017-2025</t>
  </si>
  <si>
    <t>018-2025</t>
  </si>
  <si>
    <t>019-2025</t>
  </si>
  <si>
    <t>020-2025</t>
  </si>
  <si>
    <t>021-2025</t>
  </si>
  <si>
    <t>022-2025</t>
  </si>
  <si>
    <t>023-2025</t>
  </si>
  <si>
    <t>024-2023</t>
  </si>
  <si>
    <t>025-2025</t>
  </si>
  <si>
    <t>026-2025</t>
  </si>
  <si>
    <t>027--2025</t>
  </si>
  <si>
    <t>028-2025</t>
  </si>
  <si>
    <t>029-2025</t>
  </si>
  <si>
    <t>030-2025</t>
  </si>
  <si>
    <t>031-2025</t>
  </si>
  <si>
    <t>032-2025</t>
  </si>
  <si>
    <t>033-2025</t>
  </si>
  <si>
    <t>034-2025</t>
  </si>
  <si>
    <t>035-2025</t>
  </si>
  <si>
    <t>036-2025</t>
  </si>
  <si>
    <t>037-2025</t>
  </si>
  <si>
    <t>OC-141140</t>
  </si>
  <si>
    <t>Prestar con plena autonomía técnica y administrativa los servicios profesionales para brindar soporte jurídico y contractual a la Unidad de Planeación de Infraestructura de Transporte en la implementación, gestión y trámite de los planes y programas cargo de la Secretaria General.</t>
  </si>
  <si>
    <t>Prestar servicios profesionales como abogado para apoyar a la Secretaria General en la estructuración jurídica, acompañamiento y desarrollo de los procesos contractuales que adelanta la Unidad de Planeación de Infraestructura de Transporte</t>
  </si>
  <si>
    <t>Prestar el servicio de mantenimiento preventivo y correctivo de los vehículos institucionales de la Unidad de Planeación de Infraestructura de Transporte – UPIT</t>
  </si>
  <si>
    <t>Prestar servicios profesionales para apoyar a la UPIT en la revisión, análisis, formulación, coordinación y gestión de los Planes Regionales de Transporte Intermodal.</t>
  </si>
  <si>
    <t>Prestar servicios profesionales para apoyar a la UPIT en la formulación y coordinación de los Planes Regionales de Transporte Intermodal.</t>
  </si>
  <si>
    <t>Prestar servicios profesionales para apoyar técnicamente a la UPIT en la formulación y análisis, desde el componente de transporte y movilidad, para la planificación de la infraestructura de transporte intermodal a nivel nacional y regional.</t>
  </si>
  <si>
    <t>Prestar servicios profesionales para apoyar a la UPIT en la formulación del Plan de Infraestructura de Transporte y en la estructuración de proyectos de infraestructura de transporte en la etapa de preinversión.</t>
  </si>
  <si>
    <t>Prestar servicios profesionales para apoyar a la UPIT en el acompañamiento a la formulación y actualización del Plan de Infraestructura de Transporte, así como en la gestión, seguimiento y revisión de la estructuración de proyectos de infraestructura de transporte en la fase de preinversión</t>
  </si>
  <si>
    <t>Prestar servicios profesionales para apoyar a la UPIT en la gestión y seguimiento de los Planes Regionales de Transporte Intermodal.</t>
  </si>
  <si>
    <t>Prestar los servicios profesionales a la UPIT en la planificación de auditorías, implementación de estrategias, seguimiento, control y evaluación de los planes, procesos y proyectos a cargo de la Unidad, con énfasis en el Sistema de Control Interno.</t>
  </si>
  <si>
    <t>Prestar servicios profesionales para apoyar a la Unidad de Planeación de Infraestructura de Transporte (UPIT) en la estructuración de proyectos y estudios de infraestructura de transporte.</t>
  </si>
  <si>
    <t>Prestar servicios profesionales para apoyar a la Unidad de Planeación de Infraestructura de Transporte (UPIT) en la formulación, estructuración y seguimiento de proyectos de inversión.</t>
  </si>
  <si>
    <t>Prestación de servicios profesionales para brindar apoyo en el proceso de gestión del talento humano, administración de personal, vinculación, permanencia y retiro de los servidores y liquidación de la nómina, seguridad social y parafiscales.</t>
  </si>
  <si>
    <t>Prestar Soporte, mantenimiento y alojamiento de los módulos del SIGEP correspondientes a Nómina, Capacitación y Bienestar para la Unidad de Planeación de Infraestructura de Transporte a través de una bolsa de horas.</t>
  </si>
  <si>
    <t>Prestar servicios profesionales para apoyar el soporte de las herramientas ofimáticas, la operación de las plataformas y la infraestructura tecnológica, garantizando la correcta prestación de los servicios tecnológicos y la continuidad de los mismos de cara a los usuarios de la UPIT, cumpliendo con altos estándares de calidad y en los tiempos de respuesta definidos en por la Entidad. </t>
  </si>
  <si>
    <t>Prestar servicios profesionales para apoyar a la Unidad de Planeación de Infraestructura de Transporte (UPIT) en la consolidación de los aspectos técnicos de los proyectos y estudios de infraestructura de transporte.</t>
  </si>
  <si>
    <t>Prestar servicios profesionales como especialista ambiental para apoyar a la Unidad de Planeación de Infraestructura de Transporte (UPIT) en la estructuración de proyectos y estudios de infraestructura de transporte.</t>
  </si>
  <si>
    <t>Prestar servicios profesionales como modelador de tráfico para apoyar a la Unidad de Planeación de Infraestructura de Transporte (UPIT) en la elaboración de modelos y estudios de infraestructura de transporte.</t>
  </si>
  <si>
    <t>Prestar servicios profesionales en la Unidad de Planeación de Infraestructura de Transporte para la gestión y mejora continua del Modelo Integrado de Planeación y Gestión MIPG y la implementación y seguimiento del Sistema de Gestión Ambiental en el marco de la plataforma estratégica de la entidad.</t>
  </si>
  <si>
    <t>Prestar servicios profesionales especializados en hidrología para apoyar a la Unidad de Planeación de Infraestructura de Transporte (UPIT) en la estructuración de proyectos y estudios de infraestructura de transporte</t>
  </si>
  <si>
    <t>Prestar servicios profesionales como especialista en estudios de tránsito y transporte para apoyar a la Unidad de Planeación de Infraestructura de Transporte (UPIT) en la elaboración de estudios y modelos de proyectos de infraestructura de transporte.</t>
  </si>
  <si>
    <t>Prestar servicios profesionales para apoyar a la Unidad de Planeación de Infraestructura de Transporte (UPIT) en la estructuración del componente Ambiental de los proyectos y estudios de infraestructura de transporte.</t>
  </si>
  <si>
    <t>Prestar servicios profesionales en geología e hidrogeología para apoyar a la Unidad de Planeación de Infraestructura de Transporte (UPIT) en la estructuración de proyectos de infraestructura y estudios de infraestructura de transporte.</t>
  </si>
  <si>
    <t>Prestar servicios profesionales en la UPIT para el mantenimiento y mejoramiento del Modelo Integrado de Planeación y Gestión MIPG, así como en la gestión y seguimiento del Sistema Integrado de Gestión definido en la plataforma estratégica de la entidad.</t>
  </si>
  <si>
    <t>Prestar servicios profesionales para administrar la infraestructura tecnológica de la UPIT y apoyar el diseño e implementación de nuevas tecnologías que permitan garantizar el correcto funcionamiento de las plataformas optimizando los recursos de nube publica y privada de manera eficiente</t>
  </si>
  <si>
    <t>Prestar servicios profesionales para realizar la preparación, actualización, mantenimiento, salidas gráficas y uso de los datos e información geográfica requeridos para la gestión y análisis espacial de los sistemas de información que deban ser utilizados para el cumplimiento de la misionalidad y objetivos de la UPIT y del sector.</t>
  </si>
  <si>
    <t>Prestar los servicios profesionales para apoyar a la Oficina de Gestión de la Información, en la gestión administrativa, financiera y presupuestal de los proyectos de inversión a su cargo, así como el seguimiento, la proyección de los documentos necesarios para la gestión del mismo, y la articulación del proyecto con los planes de la UPIT</t>
  </si>
  <si>
    <t>Prestar servicios profesionales a la Unidad de Planeación de Infraestructura de Transporte (UPIT) en la estructuración técnica de proyectos y estudios de infraestructura de transporte.</t>
  </si>
  <si>
    <t>Prestar servicios profesionales para apoyar la definición e integración de los procesos y procedimientos para la identificación, recolección, revisión, análisis  y evaluación de datos   alfanuméricos y  geográficos de la infraestructura de transporte, articulados a los proyectos y objetivos Institucionales de la UPIT</t>
  </si>
  <si>
    <t>Prestar servicios profesionales como apoyo para la implementación del Sistema de Gestión de Seguridad y Salud en el trabajo de la UPIT.</t>
  </si>
  <si>
    <t>Prestar servicios profesionales como Biólogo para apoyar a la Unidad de Planeación de Infraestructura de Transporte (UPIT) en la estructuración de proyectos y estudios de infraestructura de transporte.</t>
  </si>
  <si>
    <t>Prestar servicios profesionales para apoyar a la Unidad de Planeación de Infraestructura de Transporte (UPIT) en la estructuración del componente forestal de los proyectos y estudios de infraestructura de transporte.</t>
  </si>
  <si>
    <t>Prestar servicios profesionales para apoyar los procesos de mesa de ayuda, actualización y mejora continua de la infraestructura tecnológica y las herramientas de apoyo a la gestión de cara al usuario final, basados en estándares y buenas prácticas y alineados al plan estratégico de tecnologías de la información y comunicaciones de la UPIT.</t>
  </si>
  <si>
    <t>Prestar servicios profesionales para el apoyar la implementación de la política de seguridad digital en la UPIT y realizar seguimiento a los controles, procedimientos y acciones tendientes a mitigar el riesgo de la seguridad de la información, garantizando el cumplimiento de la normatividad vigente definida por los organismos que rigen en materia.</t>
  </si>
  <si>
    <t>Prestar el servicio de mantenimiento y actualización de la Página web de la Unidad de Planeación de Infraestructura de Transporte UPIT.</t>
  </si>
  <si>
    <t>Prestar el servicio de mantenimiento preventivo y correctivo de los vehículos institucionales de la Unidad de Planeación de Infraestructura de Transporte – Unidad de Planeación de Infraestructura de Transporte.</t>
  </si>
  <si>
    <t>PDTE</t>
  </si>
  <si>
    <t>BEDSY MABEL  MARICHAL NIÑO</t>
  </si>
  <si>
    <t>JAIRO ARMANDO MORENO GUERRERO</t>
  </si>
  <si>
    <t>CAROLINA ANDREA CALLE CASTILLO</t>
  </si>
  <si>
    <t>ANDREA ESPERANZA CARDENAS JOYA</t>
  </si>
  <si>
    <t>DAYANNA LIZETH CARVAJAL ROZO</t>
  </si>
  <si>
    <t>IVAN MAURICIO MEJIA ALARCÓN</t>
  </si>
  <si>
    <t>CAROLINA DIAZ FONSECA</t>
  </si>
  <si>
    <t>MARIA JOSE ARNEDO PACHECO</t>
  </si>
  <si>
    <t>HAMINTON BLADIMIR BASALLO BUSTOS</t>
  </si>
  <si>
    <t>CRISTHIAN CAMILO RIAÑO JIMENEZ</t>
  </si>
  <si>
    <t>HEINSOHN HUMAN GLOBAL SOLUTIONS S.A.S. BIC</t>
  </si>
  <si>
    <t>LINA PAOLA CARDENAS CORONADO</t>
  </si>
  <si>
    <t>DIOTIMA PRECIADO GONZALEZ</t>
  </si>
  <si>
    <t>WILLIS ENRIQUE SIMANCAS GOMEZ</t>
  </si>
  <si>
    <t>NESTOR FABIAN GOMEZ CARVAJAL</t>
  </si>
  <si>
    <t xml:space="preserve">DAVID ALEJANDRO GARCIA LOPEZ </t>
  </si>
  <si>
    <t>ASTRID GIOVANNA RODRIGUEZ BERNAL </t>
  </si>
  <si>
    <t>ALEJANDRO GERENA GONZALEZ</t>
  </si>
  <si>
    <t>NANCY MARCELA ROJAS SANDOVAL</t>
  </si>
  <si>
    <t>LADY LILIANA NIÑO MORA</t>
  </si>
  <si>
    <t>ARIEL MAURICIO ALFONSO PIÑEROS</t>
  </si>
  <si>
    <t>NORMA LILIANA GUTIÉRREZ GAMBOA</t>
  </si>
  <si>
    <t xml:space="preserve">JHON EDISSON AGUILAR JEREZ </t>
  </si>
  <si>
    <t xml:space="preserve"> JUAN CARLOS ALARCON SUESCUN </t>
  </si>
  <si>
    <t>DIGITAL TRANSFORMATION LAB S.A.S.</t>
  </si>
  <si>
    <t>INVERSIONES EL NORTE SAS</t>
  </si>
  <si>
    <t>https://community.secop.gov.co/Public/Tendering/OpportunityDetail/Index?noticeUID=CO1.NTC.7348429&amp;isFromPublicArea=True&amp;isModal=False</t>
  </si>
  <si>
    <t>https://community.secop.gov.co/Public/Tendering/OpportunityDetail/Index?noticeUID=CO1.NTC.7349327&amp;isFromPublicArea=True&amp;isModal=False</t>
  </si>
  <si>
    <t>https://community.secop.gov.co/Public/Tendering/OpportunityDetail/Index?noticeUID=CO1.NTC.7358095&amp;isFromPublicArea=True&amp;isModal=False</t>
  </si>
  <si>
    <t>https://www.colombiacompra.gov.co/tienda-virtual-del-estado-colombiano/ordenes-compra/140771</t>
  </si>
  <si>
    <t>https://community.secop.gov.co/Public/Tendering/OpportunityDetail/Index?noticeUID=CO1.NTC.7353955&amp;isFromPublicArea=True&amp;isModal=False</t>
  </si>
  <si>
    <t>https://community.secop.gov.co/Public/Tendering/OpportunityDetail/Index?noticeUID=CO1.NTC.7351986&amp;isFromPublicArea=True&amp;isModal=False</t>
  </si>
  <si>
    <t>https://community.secop.gov.co/Public/Tendering/OpportunityDetail/Index?noticeUID=CO1.NTC.7352543&amp;isFromPublicArea=True&amp;isModal=False</t>
  </si>
  <si>
    <t>https://community.secop.gov.co/Public/Tendering/OpportunityDetail/Index?noticeUID=CO1.NTC.7349741&amp;isFromPublicArea=True&amp;isModal=False</t>
  </si>
  <si>
    <t>https://community.secop.gov.co/Public/Tendering/OpportunityDetail/Index?noticeUID=CO1.NTC.7347093&amp;isFromPublicArea=True&amp;isModal=False</t>
  </si>
  <si>
    <t>https://community.secop.gov.co/Public/Tendering/OpportunityDetail/Index?noticeUID=CO1.NTC.7400695&amp;isFromPublicArea=True&amp;isModal=False</t>
  </si>
  <si>
    <t>https://community.secop.gov.co/Public/Tendering/OpportunityDetail/Index?noticeUID=CO1.NTC.7395179&amp;isFromPublicArea=True&amp;isModal=False</t>
  </si>
  <si>
    <t>https://community.secop.gov.co/Public/Tendering/OpportunityDetail/Index?noticeUID=CO1.NTC.7393733&amp;isFromPublicArea=True&amp;isModal=False</t>
  </si>
  <si>
    <t>https://community.secop.gov.co/Public/Tendering/OpportunityDetail/Index?noticeUID=CO1.NTC.7394822&amp;isFromPublicArea=True&amp;isModal=False</t>
  </si>
  <si>
    <t>https://community.secop.gov.co/Public/Tendering/OpportunityDetail/Index?noticeUID=CO1.NTC.7395365&amp;isFromPublicArea=True&amp;isModal=False</t>
  </si>
  <si>
    <t>https://community.secop.gov.co/Public/Tendering/OpportunityDetail/Index?noticeUID=CO1.NTC.7402053&amp;isFromPublicArea=True&amp;isModal=False</t>
  </si>
  <si>
    <t>https://community.secop.gov.co/Public/Tendering/OpportunityDetail/Index?noticeUID=CO1.NTC.7395384&amp;isFromPublicArea=True&amp;isModal=False</t>
  </si>
  <si>
    <t>https://community.secop.gov.co/Public/Tendering/OpportunityDetail/Index?noticeUID=CO1.NTC.7398469&amp;isFromPublicArea=True&amp;isModal=False</t>
  </si>
  <si>
    <t>https://community.secop.gov.co/Public/Tendering/OpportunityDetail/Index?noticeUID=CO1.NTC.7395680&amp;isFromPublicArea=True&amp;isModal=False</t>
  </si>
  <si>
    <t>https://community.secop.gov.co/Public/Tendering/OpportunityDetail/Index?noticeUID=CO1.NTC.7396160&amp;isFromPublicArea=True&amp;isModal=False</t>
  </si>
  <si>
    <t>https://community.secop.gov.co/Public/Tendering/OpportunityDetail/Index?noticeUID=CO1.NTC.7397794&amp;isFromPublicArea=True&amp;isModal=False</t>
  </si>
  <si>
    <t>https://community.secop.gov.co/Public/Tendering/OpportunityDetail/Index?noticeUID=CO1.NTC.7398481&amp;isFromPublicArea=True&amp;isModal=False</t>
  </si>
  <si>
    <t>https://community.secop.gov.co/Public/Tendering/OpportunityDetail/Index?noticeUID=CO1.NTC.7404703&amp;isFromPublicArea=True&amp;isModal=False</t>
  </si>
  <si>
    <t>https://community.secop.gov.co/Public/Tendering/OpportunityDetail/Index?noticeUID=CO1.NTC.7399485&amp;isFromPublicArea=True&amp;isModal=False</t>
  </si>
  <si>
    <t>https://community.secop.gov.co/Public/Tendering/OpportunityDetail/Index?noticeUID=CO1.NTC.7406891&amp;isFromPublicArea=True&amp;isModal=False</t>
  </si>
  <si>
    <t>https://community.secop.gov.co/Public/Tendering/OpportunityDetail/Index?noticeUID=CO1.NTC.7409581&amp;isFromPublicArea=True&amp;isModal=False</t>
  </si>
  <si>
    <t>https://community.secop.gov.co/Public/Tendering/OpportunityDetail/Index?noticeUID=CO1.NTC.7402393&amp;isFromPublicArea=True&amp;isModal=False</t>
  </si>
  <si>
    <t>https://community.secop.gov.co/Public/Tendering/OpportunityDetail/Index?noticeUID=CO1.NTC.7420910&amp;isFromPublicArea=True&amp;isModal=False</t>
  </si>
  <si>
    <t>https://community.secop.gov.co/Public/Tendering/OpportunityDetail/Index?noticeUID=CO1.NTC.7421717&amp;isFromPublicArea=True&amp;isModal=False</t>
  </si>
  <si>
    <t>https://community.secop.gov.co/Public/Tendering/OpportunityDetail/Index?noticeUID=CO1.NTC.7416224&amp;isFromPublicArea=True&amp;isModal=False</t>
  </si>
  <si>
    <t>https://community.secop.gov.co/Public/Tendering/OpportunityDetail/Index?noticeUID=CO1.NTC.7407475&amp;isFromPublicArea=True&amp;isModal=False</t>
  </si>
  <si>
    <t>https://community.secop.gov.co/Public/Tendering/OpportunityDetail/Index?noticeUID=CO1.NTC.7421707&amp;isFromPublicArea=True&amp;isModal=False</t>
  </si>
  <si>
    <t>https://community.secop.gov.co/Public/Tendering/OpportunityDetail/Index?noticeUID=CO1.NTC.7426109&amp;isFromPublicArea=True&amp;isModal=False</t>
  </si>
  <si>
    <t>https://community.secop.gov.co/Public/Tendering/OpportunityDetail/Index?noticeUID=CO1.NTC.7436546&amp;isFromPublicArea=True&amp;isModal=False</t>
  </si>
  <si>
    <t>https://community.secop.gov.co/Public/Tendering/OpportunityDetail/Index?noticeUID=CO1.NTC.7436573&amp;isFromPublicArea=True&amp;isModal=False</t>
  </si>
  <si>
    <t>https://community.secop.gov.co/Public/Tendering/OpportunityDetail/Index?noticeUID=CO1.NTC.7439382&amp;isFromPublicArea=True&amp;isModal=False</t>
  </si>
  <si>
    <t>https://community.secop.gov.co/Public/Tendering/OpportunityDetail/Index?noticeUID=CO1.NTC.7443200&amp;isFromPublicArea=True&amp;isModal=False</t>
  </si>
  <si>
    <t>https://community.secop.gov.co/Public/Tendering/OpportunityDetail/Index?noticeUID=CO1.NTC.7470987&amp;isFromPublicArea=True&amp;isModal=False</t>
  </si>
  <si>
    <t>https://www.colombiacompra.gov.co/tienda-virtual-del-estado-colombiano/ordenes-compra/141140</t>
  </si>
  <si>
    <t>RECURSOS DESEMBOLSADOS AL 31 DE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</si>
</sst>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\ #,##0.00;[Red]\-&quot;$&quot;\ #,##0.00"/>
  </numFmts>
  <fonts count="3" x14ac:knownFonts="1">
    <font>
      <sz val="11"/>
      <color theme="1"/>
      <name val="Aptos Narrow"/>
      <family val="2"/>
      <scheme val="minor"/>
    </font>
    <font>
      <b/>
      <sz val="11"/>
      <color rgb="FFFFFFFF"/>
      <name val="Calibri"/>
      <family val="2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8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9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8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08482-9184-4692-A4C5-0F223275AAEA}">
  <dimension ref="A1:O43"/>
  <sheetViews>
    <sheetView tabSelected="1" zoomScale="85" zoomScaleNormal="85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H15" sqref="H15"/>
    </sheetView>
  </sheetViews>
  <sheetFormatPr baseColWidth="10" defaultRowHeight="14.4" x14ac:dyDescent="0.3"/>
  <cols>
    <col min="1" max="1" width="14" style="6" customWidth="1"/>
    <col min="2" max="2" width="33.21875" customWidth="1"/>
    <col min="3" max="3" width="12.88671875" style="6" customWidth="1"/>
    <col min="4" max="4" width="14.77734375" style="6" customWidth="1"/>
    <col min="5" max="5" width="33.109375" style="6" customWidth="1"/>
    <col min="6" max="14" width="22.109375" style="6" customWidth="1"/>
    <col min="15" max="15" width="115.88671875" customWidth="1"/>
  </cols>
  <sheetData>
    <row r="1" spans="1:15" ht="43.2" x14ac:dyDescent="0.3">
      <c r="A1" s="1" t="s">
        <v>1</v>
      </c>
      <c r="B1" s="1" t="s">
        <v>0</v>
      </c>
      <c r="C1" s="1" t="s">
        <v>2</v>
      </c>
      <c r="D1" s="1" t="s">
        <v>30</v>
      </c>
      <c r="E1" s="1" t="s">
        <v>3</v>
      </c>
      <c r="F1" s="1" t="s">
        <v>14</v>
      </c>
      <c r="G1" s="1" t="s">
        <v>25</v>
      </c>
      <c r="H1" s="1" t="s">
        <v>26</v>
      </c>
      <c r="I1" s="1" t="s">
        <v>27</v>
      </c>
      <c r="J1" s="1" t="s">
        <v>29</v>
      </c>
      <c r="K1" s="1" t="s">
        <v>24</v>
      </c>
      <c r="L1" s="8" t="s">
        <v>22</v>
      </c>
      <c r="M1" s="1" t="s">
        <v>177</v>
      </c>
      <c r="N1" s="1" t="s">
        <v>23</v>
      </c>
      <c r="O1" s="1" t="s">
        <v>15</v>
      </c>
    </row>
    <row r="2" spans="1:15" x14ac:dyDescent="0.3">
      <c r="A2" s="2" t="s">
        <v>31</v>
      </c>
      <c r="B2" s="5" t="s">
        <v>32</v>
      </c>
      <c r="C2" s="4">
        <v>45642</v>
      </c>
      <c r="D2" s="4">
        <v>45731</v>
      </c>
      <c r="E2" s="2" t="s">
        <v>7</v>
      </c>
      <c r="F2" s="3">
        <v>35475788.740000002</v>
      </c>
      <c r="G2" s="3" t="s">
        <v>28</v>
      </c>
      <c r="H2" s="3">
        <v>0</v>
      </c>
      <c r="I2" s="2">
        <v>0</v>
      </c>
      <c r="J2" s="3">
        <v>35475788.740000002</v>
      </c>
      <c r="K2" s="4">
        <v>45731</v>
      </c>
      <c r="L2" s="7">
        <v>0.23</v>
      </c>
      <c r="M2" s="3">
        <v>8241425.71</v>
      </c>
      <c r="N2" s="3">
        <f t="shared" ref="N2:N3" si="0">J2-M2</f>
        <v>27234363.030000001</v>
      </c>
      <c r="O2" s="5" t="s">
        <v>34</v>
      </c>
    </row>
    <row r="3" spans="1:15" x14ac:dyDescent="0.3">
      <c r="A3" s="2" t="s">
        <v>35</v>
      </c>
      <c r="B3" s="5" t="s">
        <v>19</v>
      </c>
      <c r="C3" s="4">
        <v>45642</v>
      </c>
      <c r="D3" s="4">
        <v>45869</v>
      </c>
      <c r="E3" s="2" t="s">
        <v>20</v>
      </c>
      <c r="F3" s="3">
        <v>2873866643</v>
      </c>
      <c r="G3" s="3" t="s">
        <v>28</v>
      </c>
      <c r="H3" s="3">
        <v>0</v>
      </c>
      <c r="I3" s="2">
        <v>0</v>
      </c>
      <c r="J3" s="3">
        <v>2873866643</v>
      </c>
      <c r="K3" s="4">
        <v>45869</v>
      </c>
      <c r="L3" s="7">
        <v>0.2</v>
      </c>
      <c r="M3" s="3">
        <v>72483941.780000001</v>
      </c>
      <c r="N3" s="3">
        <f t="shared" si="0"/>
        <v>2801382701.2199998</v>
      </c>
      <c r="O3" s="5" t="s">
        <v>36</v>
      </c>
    </row>
    <row r="4" spans="1:15" x14ac:dyDescent="0.3">
      <c r="A4" s="2" t="s">
        <v>37</v>
      </c>
      <c r="B4" s="5" t="s">
        <v>76</v>
      </c>
      <c r="C4" s="4">
        <v>45673</v>
      </c>
      <c r="D4" s="4">
        <v>46022</v>
      </c>
      <c r="E4" s="2" t="s">
        <v>113</v>
      </c>
      <c r="F4" s="3">
        <v>120980000</v>
      </c>
      <c r="G4" s="3" t="s">
        <v>28</v>
      </c>
      <c r="H4" s="3" t="s">
        <v>28</v>
      </c>
      <c r="I4" s="3" t="s">
        <v>28</v>
      </c>
      <c r="J4" s="3">
        <v>120980000</v>
      </c>
      <c r="K4" s="4">
        <v>46022</v>
      </c>
      <c r="L4" s="7">
        <v>0.04</v>
      </c>
      <c r="M4" s="3">
        <v>0</v>
      </c>
      <c r="N4" s="3">
        <v>120980000</v>
      </c>
      <c r="O4" s="5" t="s">
        <v>139</v>
      </c>
    </row>
    <row r="5" spans="1:15" x14ac:dyDescent="0.3">
      <c r="A5" s="2" t="s">
        <v>38</v>
      </c>
      <c r="B5" s="5" t="s">
        <v>77</v>
      </c>
      <c r="C5" s="4">
        <v>45673</v>
      </c>
      <c r="D5" s="4">
        <v>46022</v>
      </c>
      <c r="E5" s="2" t="s">
        <v>114</v>
      </c>
      <c r="F5" s="3">
        <v>120980000</v>
      </c>
      <c r="G5" s="3" t="s">
        <v>28</v>
      </c>
      <c r="H5" s="3" t="s">
        <v>28</v>
      </c>
      <c r="I5" s="3" t="s">
        <v>28</v>
      </c>
      <c r="J5" s="3">
        <v>120980000</v>
      </c>
      <c r="K5" s="4">
        <v>46022</v>
      </c>
      <c r="L5" s="7">
        <v>0.04</v>
      </c>
      <c r="M5" s="3">
        <v>0</v>
      </c>
      <c r="N5" s="3">
        <v>120980000</v>
      </c>
      <c r="O5" s="5" t="s">
        <v>140</v>
      </c>
    </row>
    <row r="6" spans="1:15" x14ac:dyDescent="0.3">
      <c r="A6" s="2" t="s">
        <v>39</v>
      </c>
      <c r="B6" s="5" t="s">
        <v>77</v>
      </c>
      <c r="C6" s="4">
        <v>45673</v>
      </c>
      <c r="D6" s="4">
        <v>46022</v>
      </c>
      <c r="E6" s="2" t="s">
        <v>115</v>
      </c>
      <c r="F6" s="3">
        <v>120980000</v>
      </c>
      <c r="G6" s="3" t="s">
        <v>28</v>
      </c>
      <c r="H6" s="3" t="s">
        <v>28</v>
      </c>
      <c r="I6" s="3" t="s">
        <v>28</v>
      </c>
      <c r="J6" s="3">
        <v>120980000</v>
      </c>
      <c r="K6" s="4">
        <v>46022</v>
      </c>
      <c r="L6" s="7">
        <v>0.03</v>
      </c>
      <c r="M6" s="3">
        <v>0</v>
      </c>
      <c r="N6" s="3">
        <v>120980000</v>
      </c>
      <c r="O6" s="5" t="s">
        <v>141</v>
      </c>
    </row>
    <row r="7" spans="1:15" x14ac:dyDescent="0.3">
      <c r="A7" s="2" t="s">
        <v>40</v>
      </c>
      <c r="B7" s="5" t="s">
        <v>78</v>
      </c>
      <c r="C7" s="4">
        <v>45677</v>
      </c>
      <c r="D7" s="4">
        <v>46022</v>
      </c>
      <c r="E7" s="2" t="s">
        <v>4</v>
      </c>
      <c r="F7" s="3">
        <v>10000000</v>
      </c>
      <c r="G7" s="3" t="s">
        <v>28</v>
      </c>
      <c r="H7" s="3" t="s">
        <v>28</v>
      </c>
      <c r="I7" s="3" t="s">
        <v>28</v>
      </c>
      <c r="J7" s="3">
        <v>10000000</v>
      </c>
      <c r="K7" s="4">
        <v>46022</v>
      </c>
      <c r="L7" s="7">
        <v>0.03</v>
      </c>
      <c r="M7" s="3">
        <v>0</v>
      </c>
      <c r="N7" s="3">
        <v>10000000</v>
      </c>
      <c r="O7" s="5" t="s">
        <v>142</v>
      </c>
    </row>
    <row r="8" spans="1:15" x14ac:dyDescent="0.3">
      <c r="A8" s="2" t="s">
        <v>41</v>
      </c>
      <c r="B8" s="5" t="s">
        <v>79</v>
      </c>
      <c r="C8" s="4">
        <v>45678</v>
      </c>
      <c r="D8" s="4">
        <v>46022</v>
      </c>
      <c r="E8" s="2" t="s">
        <v>116</v>
      </c>
      <c r="F8" s="3">
        <v>93661334</v>
      </c>
      <c r="G8" s="3" t="s">
        <v>28</v>
      </c>
      <c r="H8" s="3" t="s">
        <v>28</v>
      </c>
      <c r="I8" s="3" t="s">
        <v>28</v>
      </c>
      <c r="J8" s="3">
        <v>93661334</v>
      </c>
      <c r="K8" s="4">
        <v>46022</v>
      </c>
      <c r="L8" s="7">
        <v>0.03</v>
      </c>
      <c r="M8" s="3">
        <v>0</v>
      </c>
      <c r="N8" s="3">
        <v>93661334</v>
      </c>
      <c r="O8" s="5" t="s">
        <v>143</v>
      </c>
    </row>
    <row r="9" spans="1:15" x14ac:dyDescent="0.3">
      <c r="A9" s="2" t="s">
        <v>42</v>
      </c>
      <c r="B9" s="5" t="s">
        <v>80</v>
      </c>
      <c r="C9" s="4">
        <v>45678</v>
      </c>
      <c r="D9" s="4">
        <v>46022</v>
      </c>
      <c r="E9" s="2" t="s">
        <v>117</v>
      </c>
      <c r="F9" s="3">
        <v>93661334</v>
      </c>
      <c r="G9" s="3" t="s">
        <v>28</v>
      </c>
      <c r="H9" s="3" t="s">
        <v>28</v>
      </c>
      <c r="I9" s="3" t="s">
        <v>28</v>
      </c>
      <c r="J9" s="3">
        <v>93661334</v>
      </c>
      <c r="K9" s="4">
        <v>46022</v>
      </c>
      <c r="L9" s="7">
        <v>0.03</v>
      </c>
      <c r="M9" s="3">
        <v>0</v>
      </c>
      <c r="N9" s="3">
        <v>93661334</v>
      </c>
      <c r="O9" s="5" t="s">
        <v>144</v>
      </c>
    </row>
    <row r="10" spans="1:15" x14ac:dyDescent="0.3">
      <c r="A10" s="2" t="s">
        <v>43</v>
      </c>
      <c r="B10" s="5" t="s">
        <v>81</v>
      </c>
      <c r="C10" s="4">
        <v>45678</v>
      </c>
      <c r="D10" s="4">
        <v>46011</v>
      </c>
      <c r="E10" s="2" t="s">
        <v>18</v>
      </c>
      <c r="F10" s="3">
        <v>67980000</v>
      </c>
      <c r="G10" s="3" t="s">
        <v>28</v>
      </c>
      <c r="H10" s="3" t="s">
        <v>28</v>
      </c>
      <c r="I10" s="3" t="s">
        <v>28</v>
      </c>
      <c r="J10" s="3">
        <v>67980000</v>
      </c>
      <c r="K10" s="4">
        <v>46011</v>
      </c>
      <c r="L10" s="7">
        <v>0.03</v>
      </c>
      <c r="M10" s="3">
        <v>0</v>
      </c>
      <c r="N10" s="3">
        <v>67980000</v>
      </c>
      <c r="O10" s="5" t="s">
        <v>145</v>
      </c>
    </row>
    <row r="11" spans="1:15" x14ac:dyDescent="0.3">
      <c r="A11" s="2" t="s">
        <v>44</v>
      </c>
      <c r="B11" s="5" t="s">
        <v>82</v>
      </c>
      <c r="C11" s="4">
        <v>45678</v>
      </c>
      <c r="D11" s="4">
        <v>46022</v>
      </c>
      <c r="E11" s="2" t="s">
        <v>9</v>
      </c>
      <c r="F11" s="3">
        <v>69000000</v>
      </c>
      <c r="G11" s="3" t="s">
        <v>28</v>
      </c>
      <c r="H11" s="3" t="s">
        <v>28</v>
      </c>
      <c r="I11" s="3" t="s">
        <v>28</v>
      </c>
      <c r="J11" s="3">
        <v>69000000</v>
      </c>
      <c r="K11" s="4">
        <v>46022</v>
      </c>
      <c r="L11" s="7">
        <v>0.03</v>
      </c>
      <c r="M11" s="3">
        <v>0</v>
      </c>
      <c r="N11" s="3">
        <v>69000000</v>
      </c>
      <c r="O11" s="5" t="s">
        <v>146</v>
      </c>
    </row>
    <row r="12" spans="1:15" x14ac:dyDescent="0.3">
      <c r="A12" s="2" t="s">
        <v>45</v>
      </c>
      <c r="B12" s="5" t="s">
        <v>83</v>
      </c>
      <c r="C12" s="4">
        <v>45678</v>
      </c>
      <c r="D12" s="4">
        <v>46022</v>
      </c>
      <c r="E12" s="2" t="s">
        <v>118</v>
      </c>
      <c r="F12" s="3">
        <v>129955100</v>
      </c>
      <c r="G12" s="3" t="s">
        <v>28</v>
      </c>
      <c r="H12" s="3" t="s">
        <v>28</v>
      </c>
      <c r="I12" s="3" t="s">
        <v>28</v>
      </c>
      <c r="J12" s="3">
        <v>129955100</v>
      </c>
      <c r="K12" s="4">
        <v>46022</v>
      </c>
      <c r="L12" s="7">
        <v>0.03</v>
      </c>
      <c r="M12" s="3">
        <v>0</v>
      </c>
      <c r="N12" s="3">
        <v>129955100</v>
      </c>
      <c r="O12" s="5" t="s">
        <v>147</v>
      </c>
    </row>
    <row r="13" spans="1:15" x14ac:dyDescent="0.3">
      <c r="A13" s="2" t="s">
        <v>46</v>
      </c>
      <c r="B13" s="5" t="s">
        <v>84</v>
      </c>
      <c r="C13" s="4">
        <v>45678</v>
      </c>
      <c r="D13" s="4">
        <v>46011</v>
      </c>
      <c r="E13" s="2" t="s">
        <v>119</v>
      </c>
      <c r="F13" s="3">
        <v>67130250</v>
      </c>
      <c r="G13" s="3" t="s">
        <v>28</v>
      </c>
      <c r="H13" s="3" t="s">
        <v>28</v>
      </c>
      <c r="I13" s="3" t="s">
        <v>28</v>
      </c>
      <c r="J13" s="3">
        <v>67130250</v>
      </c>
      <c r="K13" s="4">
        <v>46011</v>
      </c>
      <c r="L13" s="7">
        <v>0.03</v>
      </c>
      <c r="M13" s="3">
        <v>0</v>
      </c>
      <c r="N13" s="3">
        <v>67130250</v>
      </c>
      <c r="O13" s="5" t="s">
        <v>141</v>
      </c>
    </row>
    <row r="14" spans="1:15" x14ac:dyDescent="0.3">
      <c r="A14" s="2" t="s">
        <v>47</v>
      </c>
      <c r="B14" s="5" t="s">
        <v>16</v>
      </c>
      <c r="C14" s="4">
        <v>45678</v>
      </c>
      <c r="D14" s="4">
        <v>46011</v>
      </c>
      <c r="E14" s="2" t="s">
        <v>17</v>
      </c>
      <c r="F14" s="3">
        <v>109901000</v>
      </c>
      <c r="G14" s="3" t="s">
        <v>28</v>
      </c>
      <c r="H14" s="3" t="s">
        <v>28</v>
      </c>
      <c r="I14" s="3" t="s">
        <v>28</v>
      </c>
      <c r="J14" s="3">
        <v>109901000</v>
      </c>
      <c r="K14" s="4">
        <v>46011</v>
      </c>
      <c r="L14" s="7">
        <v>0.03</v>
      </c>
      <c r="M14" s="3">
        <v>0</v>
      </c>
      <c r="N14" s="3">
        <v>109901000</v>
      </c>
      <c r="O14" s="5" t="s">
        <v>148</v>
      </c>
    </row>
    <row r="15" spans="1:15" x14ac:dyDescent="0.3">
      <c r="A15" s="2" t="s">
        <v>48</v>
      </c>
      <c r="B15" s="5" t="s">
        <v>85</v>
      </c>
      <c r="C15" s="4">
        <v>45678</v>
      </c>
      <c r="D15" s="4">
        <v>46011</v>
      </c>
      <c r="E15" s="2" t="s">
        <v>120</v>
      </c>
      <c r="F15" s="3">
        <v>79310000</v>
      </c>
      <c r="G15" s="3" t="s">
        <v>28</v>
      </c>
      <c r="H15" s="3" t="s">
        <v>28</v>
      </c>
      <c r="I15" s="3" t="s">
        <v>28</v>
      </c>
      <c r="J15" s="3">
        <v>79310000</v>
      </c>
      <c r="K15" s="4">
        <v>46011</v>
      </c>
      <c r="L15" s="7">
        <v>0.03</v>
      </c>
      <c r="M15" s="3">
        <v>0</v>
      </c>
      <c r="N15" s="3">
        <v>79310000</v>
      </c>
      <c r="O15" s="5" t="s">
        <v>149</v>
      </c>
    </row>
    <row r="16" spans="1:15" x14ac:dyDescent="0.3">
      <c r="A16" s="2" t="s">
        <v>49</v>
      </c>
      <c r="B16" s="5" t="s">
        <v>86</v>
      </c>
      <c r="C16" s="4">
        <v>45678</v>
      </c>
      <c r="D16" s="4">
        <v>46022</v>
      </c>
      <c r="E16" s="2" t="s">
        <v>8</v>
      </c>
      <c r="F16" s="3">
        <v>73883333</v>
      </c>
      <c r="G16" s="3" t="s">
        <v>28</v>
      </c>
      <c r="H16" s="3" t="s">
        <v>28</v>
      </c>
      <c r="I16" s="3" t="s">
        <v>28</v>
      </c>
      <c r="J16" s="3">
        <v>73883333</v>
      </c>
      <c r="K16" s="4">
        <v>46022</v>
      </c>
      <c r="L16" s="7">
        <v>0.03</v>
      </c>
      <c r="M16" s="3">
        <v>0</v>
      </c>
      <c r="N16" s="3">
        <v>73883333</v>
      </c>
      <c r="O16" s="5" t="s">
        <v>150</v>
      </c>
    </row>
    <row r="17" spans="1:15" x14ac:dyDescent="0.3">
      <c r="A17" s="2" t="s">
        <v>50</v>
      </c>
      <c r="B17" s="5" t="s">
        <v>87</v>
      </c>
      <c r="C17" s="4">
        <v>45678</v>
      </c>
      <c r="D17" s="4">
        <v>46022</v>
      </c>
      <c r="E17" s="2" t="s">
        <v>121</v>
      </c>
      <c r="F17" s="3">
        <v>59613333</v>
      </c>
      <c r="G17" s="3" t="s">
        <v>28</v>
      </c>
      <c r="H17" s="3" t="s">
        <v>28</v>
      </c>
      <c r="I17" s="3" t="s">
        <v>28</v>
      </c>
      <c r="J17" s="3">
        <v>59613333</v>
      </c>
      <c r="K17" s="4">
        <v>46022</v>
      </c>
      <c r="L17" s="7">
        <v>0.03</v>
      </c>
      <c r="M17" s="3">
        <v>0</v>
      </c>
      <c r="N17" s="3">
        <v>59613333</v>
      </c>
      <c r="O17" s="5" t="s">
        <v>151</v>
      </c>
    </row>
    <row r="18" spans="1:15" x14ac:dyDescent="0.3">
      <c r="A18" s="2" t="s">
        <v>51</v>
      </c>
      <c r="B18" s="5" t="s">
        <v>88</v>
      </c>
      <c r="C18" s="4">
        <v>45679</v>
      </c>
      <c r="D18" s="4">
        <v>46012</v>
      </c>
      <c r="E18" s="2" t="s">
        <v>122</v>
      </c>
      <c r="F18" s="3">
        <v>79310000</v>
      </c>
      <c r="G18" s="3" t="s">
        <v>28</v>
      </c>
      <c r="H18" s="3" t="s">
        <v>28</v>
      </c>
      <c r="I18" s="3" t="s">
        <v>28</v>
      </c>
      <c r="J18" s="3">
        <v>79310000</v>
      </c>
      <c r="K18" s="4">
        <v>46012</v>
      </c>
      <c r="L18" s="7">
        <v>0.03</v>
      </c>
      <c r="M18" s="3">
        <v>0</v>
      </c>
      <c r="N18" s="3">
        <v>79310000</v>
      </c>
      <c r="O18" s="5" t="s">
        <v>152</v>
      </c>
    </row>
    <row r="19" spans="1:15" x14ac:dyDescent="0.3">
      <c r="A19" s="2" t="s">
        <v>52</v>
      </c>
      <c r="B19" s="5" t="s">
        <v>89</v>
      </c>
      <c r="C19" s="4">
        <v>45680</v>
      </c>
      <c r="D19" s="4">
        <v>46022</v>
      </c>
      <c r="E19" s="2" t="s">
        <v>123</v>
      </c>
      <c r="F19" s="3">
        <v>50000000</v>
      </c>
      <c r="G19" s="3" t="s">
        <v>28</v>
      </c>
      <c r="H19" s="3" t="s">
        <v>28</v>
      </c>
      <c r="I19" s="3" t="s">
        <v>28</v>
      </c>
      <c r="J19" s="3">
        <v>50000000</v>
      </c>
      <c r="K19" s="4">
        <v>46022</v>
      </c>
      <c r="L19" s="7">
        <v>0.02</v>
      </c>
      <c r="M19" s="3">
        <v>0</v>
      </c>
      <c r="N19" s="3">
        <v>50000000</v>
      </c>
      <c r="O19" s="5" t="s">
        <v>153</v>
      </c>
    </row>
    <row r="20" spans="1:15" x14ac:dyDescent="0.3">
      <c r="A20" s="2" t="s">
        <v>53</v>
      </c>
      <c r="B20" s="5" t="s">
        <v>85</v>
      </c>
      <c r="C20" s="4">
        <v>45678</v>
      </c>
      <c r="D20" s="4">
        <v>45828</v>
      </c>
      <c r="E20" s="2" t="s">
        <v>124</v>
      </c>
      <c r="F20" s="3">
        <v>36050000</v>
      </c>
      <c r="G20" s="3" t="s">
        <v>28</v>
      </c>
      <c r="H20" s="3" t="s">
        <v>28</v>
      </c>
      <c r="I20" s="3" t="s">
        <v>28</v>
      </c>
      <c r="J20" s="3">
        <v>36050000</v>
      </c>
      <c r="K20" s="4">
        <v>45828</v>
      </c>
      <c r="L20" s="7">
        <v>0.06</v>
      </c>
      <c r="M20" s="3">
        <v>0</v>
      </c>
      <c r="N20" s="3">
        <v>36050000</v>
      </c>
      <c r="O20" s="5" t="s">
        <v>154</v>
      </c>
    </row>
    <row r="21" spans="1:15" x14ac:dyDescent="0.3">
      <c r="A21" s="2" t="s">
        <v>54</v>
      </c>
      <c r="B21" s="5" t="s">
        <v>90</v>
      </c>
      <c r="C21" s="4">
        <v>45679</v>
      </c>
      <c r="D21" s="4">
        <v>46012</v>
      </c>
      <c r="E21" s="2" t="s">
        <v>5</v>
      </c>
      <c r="F21" s="3">
        <v>113300000</v>
      </c>
      <c r="G21" s="3" t="s">
        <v>28</v>
      </c>
      <c r="H21" s="3" t="s">
        <v>28</v>
      </c>
      <c r="I21" s="3" t="s">
        <v>28</v>
      </c>
      <c r="J21" s="3">
        <v>113300000</v>
      </c>
      <c r="K21" s="4">
        <v>46012</v>
      </c>
      <c r="L21" s="7">
        <v>0.02</v>
      </c>
      <c r="M21" s="3">
        <v>0</v>
      </c>
      <c r="N21" s="3">
        <v>113300000</v>
      </c>
      <c r="O21" s="5" t="s">
        <v>155</v>
      </c>
    </row>
    <row r="22" spans="1:15" x14ac:dyDescent="0.3">
      <c r="A22" s="2" t="s">
        <v>55</v>
      </c>
      <c r="B22" s="5" t="s">
        <v>91</v>
      </c>
      <c r="C22" s="4">
        <v>45678</v>
      </c>
      <c r="D22" s="4">
        <v>45858</v>
      </c>
      <c r="E22" s="2" t="s">
        <v>125</v>
      </c>
      <c r="F22" s="3">
        <v>86520000</v>
      </c>
      <c r="G22" s="3" t="s">
        <v>28</v>
      </c>
      <c r="H22" s="3" t="s">
        <v>28</v>
      </c>
      <c r="I22" s="3" t="s">
        <v>28</v>
      </c>
      <c r="J22" s="3">
        <v>86520000</v>
      </c>
      <c r="K22" s="4">
        <v>45858</v>
      </c>
      <c r="L22" s="7">
        <v>0.05</v>
      </c>
      <c r="M22" s="3">
        <v>0</v>
      </c>
      <c r="N22" s="3">
        <v>86520000</v>
      </c>
      <c r="O22" s="5" t="s">
        <v>156</v>
      </c>
    </row>
    <row r="23" spans="1:15" x14ac:dyDescent="0.3">
      <c r="A23" s="2" t="s">
        <v>56</v>
      </c>
      <c r="B23" s="5" t="s">
        <v>92</v>
      </c>
      <c r="C23" s="4">
        <v>45678</v>
      </c>
      <c r="D23" s="4">
        <v>45858</v>
      </c>
      <c r="E23" s="2" t="s">
        <v>10</v>
      </c>
      <c r="F23" s="3">
        <v>61800000</v>
      </c>
      <c r="G23" s="3" t="s">
        <v>28</v>
      </c>
      <c r="H23" s="3" t="s">
        <v>28</v>
      </c>
      <c r="I23" s="3" t="s">
        <v>28</v>
      </c>
      <c r="J23" s="3">
        <v>61800000</v>
      </c>
      <c r="K23" s="4">
        <v>45858</v>
      </c>
      <c r="L23" s="7">
        <v>0.05</v>
      </c>
      <c r="M23" s="3">
        <v>0</v>
      </c>
      <c r="N23" s="3">
        <v>61800000</v>
      </c>
      <c r="O23" s="5" t="s">
        <v>157</v>
      </c>
    </row>
    <row r="24" spans="1:15" x14ac:dyDescent="0.3">
      <c r="A24" s="2" t="s">
        <v>57</v>
      </c>
      <c r="B24" s="5" t="s">
        <v>93</v>
      </c>
      <c r="C24" s="4">
        <v>45678</v>
      </c>
      <c r="D24" s="4">
        <v>46022</v>
      </c>
      <c r="E24" s="2" t="s">
        <v>126</v>
      </c>
      <c r="F24" s="3">
        <v>119226667</v>
      </c>
      <c r="G24" s="3" t="s">
        <v>28</v>
      </c>
      <c r="H24" s="3" t="s">
        <v>28</v>
      </c>
      <c r="I24" s="3" t="s">
        <v>28</v>
      </c>
      <c r="J24" s="3">
        <v>119226667</v>
      </c>
      <c r="K24" s="4">
        <v>46022</v>
      </c>
      <c r="L24" s="7">
        <v>0.03</v>
      </c>
      <c r="M24" s="3">
        <v>0</v>
      </c>
      <c r="N24" s="3">
        <v>119226667</v>
      </c>
      <c r="O24" s="5" t="s">
        <v>158</v>
      </c>
    </row>
    <row r="25" spans="1:15" x14ac:dyDescent="0.3">
      <c r="A25" s="2" t="s">
        <v>58</v>
      </c>
      <c r="B25" s="5" t="s">
        <v>94</v>
      </c>
      <c r="C25" s="4">
        <v>45679</v>
      </c>
      <c r="D25" s="4">
        <v>46022</v>
      </c>
      <c r="E25" s="2" t="s">
        <v>127</v>
      </c>
      <c r="F25" s="3">
        <v>90468333</v>
      </c>
      <c r="G25" s="3" t="s">
        <v>28</v>
      </c>
      <c r="H25" s="3" t="s">
        <v>28</v>
      </c>
      <c r="I25" s="3" t="s">
        <v>28</v>
      </c>
      <c r="J25" s="3">
        <v>90468333</v>
      </c>
      <c r="K25" s="4">
        <v>46022</v>
      </c>
      <c r="L25" s="7">
        <v>0.03</v>
      </c>
      <c r="M25" s="3">
        <v>0</v>
      </c>
      <c r="N25" s="3">
        <v>90468333</v>
      </c>
      <c r="O25" s="5" t="s">
        <v>159</v>
      </c>
    </row>
    <row r="26" spans="1:15" x14ac:dyDescent="0.3">
      <c r="A26" s="2" t="s">
        <v>59</v>
      </c>
      <c r="B26" s="5" t="s">
        <v>95</v>
      </c>
      <c r="C26" s="4">
        <v>45679</v>
      </c>
      <c r="D26" s="4">
        <v>45859</v>
      </c>
      <c r="E26" s="2" t="s">
        <v>12</v>
      </c>
      <c r="F26" s="3">
        <v>61800000</v>
      </c>
      <c r="G26" s="3" t="s">
        <v>28</v>
      </c>
      <c r="H26" s="3" t="s">
        <v>28</v>
      </c>
      <c r="I26" s="3" t="s">
        <v>28</v>
      </c>
      <c r="J26" s="3">
        <v>61800000</v>
      </c>
      <c r="K26" s="4">
        <v>45859</v>
      </c>
      <c r="L26" s="7">
        <v>0.05</v>
      </c>
      <c r="M26" s="3">
        <v>0</v>
      </c>
      <c r="N26" s="3">
        <v>61800000</v>
      </c>
      <c r="O26" s="5" t="s">
        <v>160</v>
      </c>
    </row>
    <row r="27" spans="1:15" x14ac:dyDescent="0.3">
      <c r="A27" s="2" t="s">
        <v>60</v>
      </c>
      <c r="B27" s="5" t="s">
        <v>96</v>
      </c>
      <c r="C27" s="4">
        <v>45679</v>
      </c>
      <c r="D27" s="4">
        <v>46022</v>
      </c>
      <c r="E27" s="2" t="s">
        <v>128</v>
      </c>
      <c r="F27" s="3">
        <v>119226667</v>
      </c>
      <c r="G27" s="3" t="s">
        <v>28</v>
      </c>
      <c r="H27" s="3" t="s">
        <v>28</v>
      </c>
      <c r="I27" s="3" t="s">
        <v>28</v>
      </c>
      <c r="J27" s="3">
        <v>119226667</v>
      </c>
      <c r="K27" s="4">
        <v>46022</v>
      </c>
      <c r="L27" s="7">
        <v>0.03</v>
      </c>
      <c r="M27" s="3">
        <v>0</v>
      </c>
      <c r="N27" s="3">
        <v>119226667</v>
      </c>
      <c r="O27" s="5" t="s">
        <v>161</v>
      </c>
    </row>
    <row r="28" spans="1:15" x14ac:dyDescent="0.3">
      <c r="A28" s="2" t="s">
        <v>61</v>
      </c>
      <c r="B28" s="5" t="s">
        <v>97</v>
      </c>
      <c r="C28" s="4">
        <v>45679</v>
      </c>
      <c r="D28" s="4">
        <v>45859</v>
      </c>
      <c r="E28" s="2" t="s">
        <v>129</v>
      </c>
      <c r="F28" s="3">
        <v>61800000</v>
      </c>
      <c r="G28" s="3" t="s">
        <v>28</v>
      </c>
      <c r="H28" s="3" t="s">
        <v>28</v>
      </c>
      <c r="I28" s="3" t="s">
        <v>28</v>
      </c>
      <c r="J28" s="3">
        <v>61800000</v>
      </c>
      <c r="K28" s="4">
        <v>45859</v>
      </c>
      <c r="L28" s="7">
        <v>0.05</v>
      </c>
      <c r="M28" s="3">
        <v>0</v>
      </c>
      <c r="N28" s="3">
        <v>61800000</v>
      </c>
      <c r="O28" s="5" t="s">
        <v>162</v>
      </c>
    </row>
    <row r="29" spans="1:15" x14ac:dyDescent="0.3">
      <c r="A29" s="2" t="s">
        <v>62</v>
      </c>
      <c r="B29" s="5" t="s">
        <v>98</v>
      </c>
      <c r="C29" s="4">
        <v>45679</v>
      </c>
      <c r="D29" s="4">
        <v>45859</v>
      </c>
      <c r="E29" s="2" t="s">
        <v>11</v>
      </c>
      <c r="F29" s="3">
        <v>61800000</v>
      </c>
      <c r="G29" s="3" t="s">
        <v>28</v>
      </c>
      <c r="H29" s="3" t="s">
        <v>28</v>
      </c>
      <c r="I29" s="3" t="s">
        <v>28</v>
      </c>
      <c r="J29" s="3">
        <v>61800000</v>
      </c>
      <c r="K29" s="4">
        <v>45859</v>
      </c>
      <c r="L29" s="7">
        <v>0.05</v>
      </c>
      <c r="M29" s="3">
        <v>0</v>
      </c>
      <c r="N29" s="3">
        <v>61800000</v>
      </c>
      <c r="O29" s="5" t="s">
        <v>163</v>
      </c>
    </row>
    <row r="30" spans="1:15" x14ac:dyDescent="0.3">
      <c r="A30" s="2" t="s">
        <v>63</v>
      </c>
      <c r="B30" s="5" t="s">
        <v>99</v>
      </c>
      <c r="C30" s="4">
        <v>45680</v>
      </c>
      <c r="D30" s="4">
        <v>46022</v>
      </c>
      <c r="E30" s="2" t="s">
        <v>13</v>
      </c>
      <c r="F30" s="3">
        <v>90468333</v>
      </c>
      <c r="G30" s="3" t="s">
        <v>28</v>
      </c>
      <c r="H30" s="3" t="s">
        <v>28</v>
      </c>
      <c r="I30" s="3" t="s">
        <v>28</v>
      </c>
      <c r="J30" s="3">
        <v>90468333</v>
      </c>
      <c r="K30" s="4">
        <v>46022</v>
      </c>
      <c r="L30" s="7">
        <v>0.02</v>
      </c>
      <c r="M30" s="3">
        <v>0</v>
      </c>
      <c r="N30" s="3">
        <v>90468333</v>
      </c>
      <c r="O30" s="5" t="s">
        <v>164</v>
      </c>
    </row>
    <row r="31" spans="1:15" x14ac:dyDescent="0.3">
      <c r="A31" s="2" t="s">
        <v>64</v>
      </c>
      <c r="B31" s="5" t="s">
        <v>100</v>
      </c>
      <c r="C31" s="4">
        <v>45681</v>
      </c>
      <c r="D31" s="4">
        <v>46014</v>
      </c>
      <c r="E31" s="2" t="s">
        <v>6</v>
      </c>
      <c r="F31" s="3">
        <v>113000000</v>
      </c>
      <c r="G31" s="3" t="s">
        <v>28</v>
      </c>
      <c r="H31" s="3" t="s">
        <v>28</v>
      </c>
      <c r="I31" s="3" t="s">
        <v>28</v>
      </c>
      <c r="J31" s="3">
        <v>113000000</v>
      </c>
      <c r="K31" s="4">
        <v>46014</v>
      </c>
      <c r="L31" s="7">
        <v>0.02</v>
      </c>
      <c r="M31" s="3">
        <v>0</v>
      </c>
      <c r="N31" s="3">
        <v>113000000</v>
      </c>
      <c r="O31" s="5" t="s">
        <v>165</v>
      </c>
    </row>
    <row r="32" spans="1:15" x14ac:dyDescent="0.3">
      <c r="A32" s="2" t="s">
        <v>65</v>
      </c>
      <c r="B32" s="5" t="s">
        <v>101</v>
      </c>
      <c r="C32" s="4">
        <v>45680</v>
      </c>
      <c r="D32" s="4">
        <v>46013</v>
      </c>
      <c r="E32" s="2" t="s">
        <v>130</v>
      </c>
      <c r="F32" s="3">
        <v>113000000</v>
      </c>
      <c r="G32" s="3" t="s">
        <v>28</v>
      </c>
      <c r="H32" s="3" t="s">
        <v>28</v>
      </c>
      <c r="I32" s="3" t="s">
        <v>28</v>
      </c>
      <c r="J32" s="3">
        <v>113000000</v>
      </c>
      <c r="K32" s="4">
        <v>46013</v>
      </c>
      <c r="L32" s="7">
        <v>0.02</v>
      </c>
      <c r="M32" s="3">
        <v>0</v>
      </c>
      <c r="N32" s="3">
        <v>113000000</v>
      </c>
      <c r="O32" s="5" t="s">
        <v>166</v>
      </c>
    </row>
    <row r="33" spans="1:15" x14ac:dyDescent="0.3">
      <c r="A33" s="2" t="s">
        <v>66</v>
      </c>
      <c r="B33" s="5" t="s">
        <v>102</v>
      </c>
      <c r="C33" s="4">
        <v>45680</v>
      </c>
      <c r="D33" s="4">
        <v>46013</v>
      </c>
      <c r="E33" s="2" t="s">
        <v>33</v>
      </c>
      <c r="F33" s="3">
        <v>90640000</v>
      </c>
      <c r="G33" s="3" t="s">
        <v>28</v>
      </c>
      <c r="H33" s="3" t="s">
        <v>28</v>
      </c>
      <c r="I33" s="3" t="s">
        <v>28</v>
      </c>
      <c r="J33" s="3">
        <v>90640000</v>
      </c>
      <c r="K33" s="4">
        <v>46013</v>
      </c>
      <c r="L33" s="7">
        <v>0.02</v>
      </c>
      <c r="M33" s="3">
        <v>0</v>
      </c>
      <c r="N33" s="3">
        <v>90640000</v>
      </c>
      <c r="O33" s="5" t="s">
        <v>167</v>
      </c>
    </row>
    <row r="34" spans="1:15" x14ac:dyDescent="0.3">
      <c r="A34" s="2" t="s">
        <v>67</v>
      </c>
      <c r="B34" s="5" t="s">
        <v>103</v>
      </c>
      <c r="C34" s="4">
        <v>45680</v>
      </c>
      <c r="D34" s="4">
        <v>45860</v>
      </c>
      <c r="E34" s="2" t="s">
        <v>21</v>
      </c>
      <c r="F34" s="3">
        <v>46350000</v>
      </c>
      <c r="G34" s="3" t="s">
        <v>28</v>
      </c>
      <c r="H34" s="3" t="s">
        <v>28</v>
      </c>
      <c r="I34" s="3" t="s">
        <v>28</v>
      </c>
      <c r="J34" s="3">
        <v>46350000</v>
      </c>
      <c r="K34" s="4">
        <v>45769</v>
      </c>
      <c r="L34" s="7">
        <v>0.04</v>
      </c>
      <c r="M34" s="3">
        <v>0</v>
      </c>
      <c r="N34" s="3">
        <v>46350000</v>
      </c>
      <c r="O34" s="5" t="s">
        <v>168</v>
      </c>
    </row>
    <row r="35" spans="1:15" x14ac:dyDescent="0.3">
      <c r="A35" s="2" t="s">
        <v>68</v>
      </c>
      <c r="B35" s="5" t="s">
        <v>104</v>
      </c>
      <c r="C35" s="4">
        <v>45681</v>
      </c>
      <c r="D35" s="4">
        <v>46014</v>
      </c>
      <c r="E35" s="2" t="s">
        <v>131</v>
      </c>
      <c r="F35" s="3">
        <v>113300000</v>
      </c>
      <c r="G35" s="3" t="s">
        <v>28</v>
      </c>
      <c r="H35" s="3" t="s">
        <v>28</v>
      </c>
      <c r="I35" s="3" t="s">
        <v>28</v>
      </c>
      <c r="J35" s="3">
        <v>113300000</v>
      </c>
      <c r="K35" s="4">
        <v>46014</v>
      </c>
      <c r="L35" s="7">
        <v>0.02</v>
      </c>
      <c r="M35" s="3">
        <v>0</v>
      </c>
      <c r="N35" s="3">
        <v>113300000</v>
      </c>
      <c r="O35" s="5" t="s">
        <v>169</v>
      </c>
    </row>
    <row r="36" spans="1:15" x14ac:dyDescent="0.3">
      <c r="A36" s="2" t="s">
        <v>69</v>
      </c>
      <c r="B36" s="5" t="s">
        <v>105</v>
      </c>
      <c r="C36" s="4">
        <v>45681</v>
      </c>
      <c r="D36" s="4">
        <v>46014</v>
      </c>
      <c r="E36" s="2" t="s">
        <v>132</v>
      </c>
      <c r="F36" s="3">
        <v>90640000</v>
      </c>
      <c r="G36" s="3" t="s">
        <v>28</v>
      </c>
      <c r="H36" s="3" t="s">
        <v>28</v>
      </c>
      <c r="I36" s="3" t="s">
        <v>28</v>
      </c>
      <c r="J36" s="3">
        <v>90640000</v>
      </c>
      <c r="K36" s="4">
        <v>46014</v>
      </c>
      <c r="L36" s="7">
        <v>0.02</v>
      </c>
      <c r="M36" s="3">
        <v>0</v>
      </c>
      <c r="N36" s="3">
        <v>90640000</v>
      </c>
      <c r="O36" s="5" t="s">
        <v>170</v>
      </c>
    </row>
    <row r="37" spans="1:15" x14ac:dyDescent="0.3">
      <c r="A37" s="2" t="s">
        <v>70</v>
      </c>
      <c r="B37" s="5" t="s">
        <v>106</v>
      </c>
      <c r="C37" s="4">
        <v>45686</v>
      </c>
      <c r="D37" s="4">
        <v>45866</v>
      </c>
      <c r="E37" s="2" t="s">
        <v>133</v>
      </c>
      <c r="F37" s="3">
        <v>61800000</v>
      </c>
      <c r="G37" s="3" t="s">
        <v>28</v>
      </c>
      <c r="H37" s="3" t="s">
        <v>28</v>
      </c>
      <c r="I37" s="3" t="s">
        <v>28</v>
      </c>
      <c r="J37" s="3">
        <v>61800000</v>
      </c>
      <c r="K37" s="4">
        <v>45866</v>
      </c>
      <c r="L37" s="7">
        <v>0.01</v>
      </c>
      <c r="M37" s="3">
        <v>0</v>
      </c>
      <c r="N37" s="3">
        <v>61800000</v>
      </c>
      <c r="O37" s="5" t="s">
        <v>171</v>
      </c>
    </row>
    <row r="38" spans="1:15" x14ac:dyDescent="0.3">
      <c r="A38" s="2" t="s">
        <v>71</v>
      </c>
      <c r="B38" s="5" t="s">
        <v>107</v>
      </c>
      <c r="C38" s="4">
        <v>45685</v>
      </c>
      <c r="D38" s="4">
        <v>45865</v>
      </c>
      <c r="E38" s="2" t="s">
        <v>134</v>
      </c>
      <c r="F38" s="3">
        <v>61800000</v>
      </c>
      <c r="G38" s="3" t="s">
        <v>28</v>
      </c>
      <c r="H38" s="3" t="s">
        <v>28</v>
      </c>
      <c r="I38" s="3" t="s">
        <v>28</v>
      </c>
      <c r="J38" s="3">
        <v>61800000</v>
      </c>
      <c r="K38" s="4">
        <v>45865</v>
      </c>
      <c r="L38" s="7">
        <v>0.02</v>
      </c>
      <c r="M38" s="3">
        <v>0</v>
      </c>
      <c r="N38" s="3">
        <v>61800000</v>
      </c>
      <c r="O38" s="5" t="s">
        <v>172</v>
      </c>
    </row>
    <row r="39" spans="1:15" x14ac:dyDescent="0.3">
      <c r="A39" s="2" t="s">
        <v>72</v>
      </c>
      <c r="B39" s="5" t="s">
        <v>108</v>
      </c>
      <c r="C39" s="4">
        <v>45685</v>
      </c>
      <c r="D39" s="4">
        <v>46018</v>
      </c>
      <c r="E39" s="2" t="s">
        <v>135</v>
      </c>
      <c r="F39" s="3">
        <v>79310000</v>
      </c>
      <c r="G39" s="3" t="s">
        <v>28</v>
      </c>
      <c r="H39" s="3" t="s">
        <v>28</v>
      </c>
      <c r="I39" s="3" t="s">
        <v>28</v>
      </c>
      <c r="J39" s="3">
        <v>79310000</v>
      </c>
      <c r="K39" s="4">
        <v>46018</v>
      </c>
      <c r="L39" s="7">
        <v>0.01</v>
      </c>
      <c r="M39" s="3">
        <v>0</v>
      </c>
      <c r="N39" s="3">
        <v>79310000</v>
      </c>
      <c r="O39" s="5" t="s">
        <v>173</v>
      </c>
    </row>
    <row r="40" spans="1:15" x14ac:dyDescent="0.3">
      <c r="A40" s="2" t="s">
        <v>73</v>
      </c>
      <c r="B40" s="5" t="s">
        <v>109</v>
      </c>
      <c r="C40" s="4">
        <v>45685</v>
      </c>
      <c r="D40" s="4">
        <v>46018</v>
      </c>
      <c r="E40" s="2" t="s">
        <v>136</v>
      </c>
      <c r="F40" s="3">
        <v>113300000</v>
      </c>
      <c r="G40" s="3" t="s">
        <v>28</v>
      </c>
      <c r="H40" s="3" t="s">
        <v>28</v>
      </c>
      <c r="I40" s="3" t="s">
        <v>28</v>
      </c>
      <c r="J40" s="3">
        <v>113300000</v>
      </c>
      <c r="K40" s="4">
        <v>46018</v>
      </c>
      <c r="L40" s="7">
        <v>0.01</v>
      </c>
      <c r="M40" s="3">
        <v>0</v>
      </c>
      <c r="N40" s="3">
        <v>113300000</v>
      </c>
      <c r="O40" s="5" t="s">
        <v>174</v>
      </c>
    </row>
    <row r="41" spans="1:15" x14ac:dyDescent="0.3">
      <c r="A41" s="2" t="s">
        <v>74</v>
      </c>
      <c r="B41" s="5" t="s">
        <v>110</v>
      </c>
      <c r="C41" s="4">
        <v>45687</v>
      </c>
      <c r="D41" s="4">
        <v>46022</v>
      </c>
      <c r="E41" s="2" t="s">
        <v>137</v>
      </c>
      <c r="F41" s="3">
        <v>139648667</v>
      </c>
      <c r="G41" s="3" t="s">
        <v>28</v>
      </c>
      <c r="H41" s="3" t="s">
        <v>28</v>
      </c>
      <c r="I41" s="3" t="s">
        <v>28</v>
      </c>
      <c r="J41" s="3">
        <v>139648667</v>
      </c>
      <c r="K41" s="4">
        <v>46022</v>
      </c>
      <c r="L41" s="7">
        <v>0.01</v>
      </c>
      <c r="M41" s="3">
        <v>0</v>
      </c>
      <c r="N41" s="3">
        <v>139648667</v>
      </c>
      <c r="O41" s="5" t="s">
        <v>175</v>
      </c>
    </row>
    <row r="42" spans="1:15" x14ac:dyDescent="0.3">
      <c r="A42" s="2" t="s">
        <v>75</v>
      </c>
      <c r="B42" s="5" t="s">
        <v>111</v>
      </c>
      <c r="C42" s="2" t="s">
        <v>112</v>
      </c>
      <c r="D42" s="4">
        <v>46022</v>
      </c>
      <c r="E42" s="2" t="s">
        <v>138</v>
      </c>
      <c r="F42" s="3">
        <v>4000000</v>
      </c>
      <c r="G42" s="3" t="s">
        <v>28</v>
      </c>
      <c r="H42" s="3" t="s">
        <v>28</v>
      </c>
      <c r="I42" s="3" t="s">
        <v>28</v>
      </c>
      <c r="J42" s="3">
        <v>4000000</v>
      </c>
      <c r="K42" s="4">
        <v>46022</v>
      </c>
      <c r="L42" s="7">
        <v>0</v>
      </c>
      <c r="M42" s="3">
        <v>0</v>
      </c>
      <c r="N42" s="3">
        <v>4000000</v>
      </c>
      <c r="O42" s="5" t="s">
        <v>176</v>
      </c>
    </row>
    <row r="43" spans="1:15" x14ac:dyDescent="0.3">
      <c r="F43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Patricia Soriano Lozano</dc:creator>
  <cp:lastModifiedBy>Angela Patricia Soriano Lozano</cp:lastModifiedBy>
  <dcterms:created xsi:type="dcterms:W3CDTF">2024-06-11T19:26:24Z</dcterms:created>
  <dcterms:modified xsi:type="dcterms:W3CDTF">2025-02-07T14:24:18Z</dcterms:modified>
</cp:coreProperties>
</file>